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25" windowHeight="12540"/>
  </bookViews>
  <sheets>
    <sheet name="Sheet4" sheetId="9" r:id="rId1"/>
  </sheets>
  <calcPr calcId="144525"/>
</workbook>
</file>

<file path=xl/calcChain.xml><?xml version="1.0" encoding="utf-8"?>
<calcChain xmlns="http://schemas.openxmlformats.org/spreadsheetml/2006/main">
  <c r="I4" i="9" l="1"/>
  <c r="I5" i="9"/>
  <c r="I6" i="9"/>
  <c r="I7" i="9"/>
  <c r="I8" i="9"/>
  <c r="I9" i="9"/>
  <c r="I10" i="9"/>
  <c r="I11" i="9"/>
  <c r="I12" i="9"/>
  <c r="I13" i="9"/>
  <c r="I3" i="9"/>
  <c r="E13" i="9"/>
  <c r="F13" i="9"/>
  <c r="G13" i="9"/>
  <c r="D13" i="9"/>
  <c r="C13" i="9"/>
  <c r="H4" i="9"/>
  <c r="H5" i="9"/>
  <c r="H6" i="9"/>
  <c r="H7" i="9"/>
  <c r="H8" i="9"/>
  <c r="H9" i="9"/>
  <c r="H10" i="9"/>
  <c r="H11" i="9"/>
  <c r="H12" i="9"/>
  <c r="B13" i="9"/>
  <c r="H13" i="9" l="1"/>
</calcChain>
</file>

<file path=xl/sharedStrings.xml><?xml version="1.0" encoding="utf-8"?>
<sst xmlns="http://schemas.openxmlformats.org/spreadsheetml/2006/main" count="21" uniqueCount="21">
  <si>
    <t>承办或举办学科竞赛</t>
    <phoneticPr fontId="1" type="noConversion"/>
  </si>
  <si>
    <t>一流课程申报</t>
    <phoneticPr fontId="1" type="noConversion"/>
  </si>
  <si>
    <t>一流专业申报</t>
    <phoneticPr fontId="1" type="noConversion"/>
  </si>
  <si>
    <t>贸易</t>
    <phoneticPr fontId="1" type="noConversion"/>
  </si>
  <si>
    <t>数量</t>
    <phoneticPr fontId="1" type="noConversion"/>
  </si>
  <si>
    <t>金融</t>
    <phoneticPr fontId="1" type="noConversion"/>
  </si>
  <si>
    <t>保险</t>
    <phoneticPr fontId="1" type="noConversion"/>
  </si>
  <si>
    <t>经济</t>
    <phoneticPr fontId="1" type="noConversion"/>
  </si>
  <si>
    <t>考核指标/教研室</t>
    <phoneticPr fontId="4" type="noConversion"/>
  </si>
  <si>
    <t>工商</t>
    <phoneticPr fontId="4" type="noConversion"/>
  </si>
  <si>
    <t>会计</t>
    <phoneticPr fontId="4" type="noConversion"/>
  </si>
  <si>
    <t>营销</t>
    <phoneticPr fontId="4" type="noConversion"/>
  </si>
  <si>
    <t>农管</t>
    <phoneticPr fontId="4" type="noConversion"/>
  </si>
  <si>
    <t>土管</t>
    <phoneticPr fontId="4" type="noConversion"/>
  </si>
  <si>
    <t>教育教学改革研究项目</t>
    <phoneticPr fontId="4" type="noConversion"/>
  </si>
  <si>
    <t>新文科和产教协同育人建设项目</t>
    <phoneticPr fontId="1" type="noConversion"/>
  </si>
  <si>
    <t>合计</t>
    <phoneticPr fontId="4" type="noConversion"/>
  </si>
  <si>
    <t>合计得分</t>
    <phoneticPr fontId="4" type="noConversion"/>
  </si>
  <si>
    <t>出版教材</t>
    <phoneticPr fontId="4" type="noConversion"/>
  </si>
  <si>
    <t>贡献率</t>
    <phoneticPr fontId="4" type="noConversion"/>
  </si>
  <si>
    <t>2021年经管学院本科教学考核各教研室贡献度汇总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</si>
</sst>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"/>
    </sheetView>
  </sheetViews>
  <sheetFormatPr defaultRowHeight="13.5" x14ac:dyDescent="0.15"/>
  <cols>
    <col min="1" max="1" width="20.25" customWidth="1"/>
    <col min="4" max="4" width="13.625" customWidth="1"/>
    <col min="5" max="5" width="12.75" customWidth="1"/>
    <col min="6" max="6" width="12.375" customWidth="1"/>
    <col min="7" max="7" width="13" customWidth="1"/>
    <col min="8" max="8" width="12.75" customWidth="1"/>
    <col min="9" max="9" width="11.875" style="1" customWidth="1"/>
  </cols>
  <sheetData>
    <row r="1" spans="1:9" ht="34.5" customHeight="1" x14ac:dyDescent="0.15">
      <c r="A1" s="10" t="s">
        <v>20</v>
      </c>
      <c r="B1" s="10"/>
      <c r="C1" s="10"/>
      <c r="D1" s="10"/>
      <c r="E1" s="10"/>
      <c r="F1" s="10"/>
      <c r="G1" s="10"/>
      <c r="H1" s="10"/>
      <c r="I1" s="10"/>
    </row>
    <row r="2" spans="1:9" ht="69.75" customHeight="1" x14ac:dyDescent="0.15">
      <c r="A2" s="3" t="s">
        <v>8</v>
      </c>
      <c r="B2" s="2" t="s">
        <v>2</v>
      </c>
      <c r="C2" s="2" t="s">
        <v>1</v>
      </c>
      <c r="D2" s="6" t="s">
        <v>15</v>
      </c>
      <c r="E2" s="6" t="s">
        <v>0</v>
      </c>
      <c r="F2" s="6" t="s">
        <v>18</v>
      </c>
      <c r="G2" s="5" t="s">
        <v>14</v>
      </c>
      <c r="H2" s="6" t="s">
        <v>17</v>
      </c>
      <c r="I2" s="6" t="s">
        <v>19</v>
      </c>
    </row>
    <row r="3" spans="1:9" ht="24.95" customHeight="1" x14ac:dyDescent="0.15">
      <c r="A3" s="4" t="s">
        <v>3</v>
      </c>
      <c r="B3" s="4"/>
      <c r="C3" s="4"/>
      <c r="D3" s="4"/>
      <c r="E3" s="4"/>
      <c r="F3" s="4"/>
      <c r="G3" s="4"/>
      <c r="H3" s="4">
        <v>0</v>
      </c>
      <c r="I3" s="9">
        <f>H3/87</f>
        <v>0</v>
      </c>
    </row>
    <row r="4" spans="1:9" ht="24.95" customHeight="1" x14ac:dyDescent="0.15">
      <c r="A4" s="4" t="s">
        <v>4</v>
      </c>
      <c r="B4" s="4"/>
      <c r="C4" s="4"/>
      <c r="D4" s="4"/>
      <c r="E4" s="4">
        <v>1</v>
      </c>
      <c r="F4" s="4"/>
      <c r="G4" s="4"/>
      <c r="H4" s="4">
        <f t="shared" ref="H4:H12" si="0">SUM(B4:G4)</f>
        <v>1</v>
      </c>
      <c r="I4" s="9">
        <f t="shared" ref="I4:I13" si="1">H4/87</f>
        <v>1.1494252873563218E-2</v>
      </c>
    </row>
    <row r="5" spans="1:9" ht="24.95" customHeight="1" x14ac:dyDescent="0.15">
      <c r="A5" s="4" t="s">
        <v>5</v>
      </c>
      <c r="B5" s="4">
        <v>10</v>
      </c>
      <c r="C5" s="4"/>
      <c r="D5" s="4">
        <v>13</v>
      </c>
      <c r="E5" s="4">
        <v>1</v>
      </c>
      <c r="F5" s="4">
        <v>5</v>
      </c>
      <c r="G5" s="4"/>
      <c r="H5" s="4">
        <f t="shared" si="0"/>
        <v>29</v>
      </c>
      <c r="I5" s="9">
        <f t="shared" si="1"/>
        <v>0.33333333333333331</v>
      </c>
    </row>
    <row r="6" spans="1:9" ht="24.95" customHeight="1" x14ac:dyDescent="0.15">
      <c r="A6" s="4" t="s">
        <v>6</v>
      </c>
      <c r="B6" s="4"/>
      <c r="C6" s="4"/>
      <c r="D6" s="4"/>
      <c r="E6" s="4"/>
      <c r="F6" s="4"/>
      <c r="G6" s="4"/>
      <c r="H6" s="4">
        <f t="shared" si="0"/>
        <v>0</v>
      </c>
      <c r="I6" s="9">
        <f t="shared" si="1"/>
        <v>0</v>
      </c>
    </row>
    <row r="7" spans="1:9" ht="24.95" customHeight="1" x14ac:dyDescent="0.15">
      <c r="A7" s="4" t="s">
        <v>7</v>
      </c>
      <c r="B7" s="4"/>
      <c r="C7" s="4">
        <v>13</v>
      </c>
      <c r="D7" s="4">
        <v>9</v>
      </c>
      <c r="E7" s="4"/>
      <c r="F7" s="4"/>
      <c r="G7" s="4">
        <v>5</v>
      </c>
      <c r="H7" s="4">
        <f t="shared" si="0"/>
        <v>27</v>
      </c>
      <c r="I7" s="9">
        <f t="shared" si="1"/>
        <v>0.31034482758620691</v>
      </c>
    </row>
    <row r="8" spans="1:9" ht="24.95" customHeight="1" x14ac:dyDescent="0.15">
      <c r="A8" s="7" t="s">
        <v>9</v>
      </c>
      <c r="B8" s="4">
        <v>3</v>
      </c>
      <c r="C8" s="4">
        <v>3</v>
      </c>
      <c r="D8" s="4"/>
      <c r="E8" s="4">
        <v>1</v>
      </c>
      <c r="F8" s="4"/>
      <c r="G8" s="4"/>
      <c r="H8" s="4">
        <f t="shared" si="0"/>
        <v>7</v>
      </c>
      <c r="I8" s="9">
        <f t="shared" si="1"/>
        <v>8.0459770114942528E-2</v>
      </c>
    </row>
    <row r="9" spans="1:9" ht="24.95" customHeight="1" x14ac:dyDescent="0.15">
      <c r="A9" s="7" t="s">
        <v>10</v>
      </c>
      <c r="B9" s="4"/>
      <c r="C9" s="4"/>
      <c r="D9" s="4"/>
      <c r="E9" s="4"/>
      <c r="F9" s="4"/>
      <c r="G9" s="4"/>
      <c r="H9" s="4">
        <f t="shared" si="0"/>
        <v>0</v>
      </c>
      <c r="I9" s="9">
        <f t="shared" si="1"/>
        <v>0</v>
      </c>
    </row>
    <row r="10" spans="1:9" ht="24.95" customHeight="1" x14ac:dyDescent="0.15">
      <c r="A10" s="7" t="s">
        <v>11</v>
      </c>
      <c r="B10" s="4"/>
      <c r="C10" s="4"/>
      <c r="D10" s="4"/>
      <c r="E10" s="4">
        <v>1</v>
      </c>
      <c r="F10" s="4"/>
      <c r="G10" s="4"/>
      <c r="H10" s="4">
        <f t="shared" si="0"/>
        <v>1</v>
      </c>
      <c r="I10" s="9">
        <f t="shared" si="1"/>
        <v>1.1494252873563218E-2</v>
      </c>
    </row>
    <row r="11" spans="1:9" ht="24.95" customHeight="1" x14ac:dyDescent="0.15">
      <c r="A11" s="7" t="s">
        <v>12</v>
      </c>
      <c r="B11" s="4"/>
      <c r="C11" s="4"/>
      <c r="D11" s="4">
        <v>3</v>
      </c>
      <c r="E11" s="4"/>
      <c r="F11" s="4">
        <v>6</v>
      </c>
      <c r="G11" s="4"/>
      <c r="H11" s="4">
        <f t="shared" si="0"/>
        <v>9</v>
      </c>
      <c r="I11" s="9">
        <f t="shared" si="1"/>
        <v>0.10344827586206896</v>
      </c>
    </row>
    <row r="12" spans="1:9" ht="24.95" customHeight="1" x14ac:dyDescent="0.15">
      <c r="A12" s="7" t="s">
        <v>13</v>
      </c>
      <c r="B12" s="4">
        <v>3</v>
      </c>
      <c r="C12" s="4"/>
      <c r="D12" s="4">
        <v>10</v>
      </c>
      <c r="E12" s="4"/>
      <c r="F12" s="4"/>
      <c r="G12" s="4"/>
      <c r="H12" s="4">
        <f t="shared" si="0"/>
        <v>13</v>
      </c>
      <c r="I12" s="9">
        <f t="shared" si="1"/>
        <v>0.14942528735632185</v>
      </c>
    </row>
    <row r="13" spans="1:9" ht="24.95" customHeight="1" x14ac:dyDescent="0.15">
      <c r="A13" s="8" t="s">
        <v>16</v>
      </c>
      <c r="B13" s="4">
        <f>SUM(B3:B12)</f>
        <v>16</v>
      </c>
      <c r="C13" s="4">
        <f>SUM(C3:C12)</f>
        <v>16</v>
      </c>
      <c r="D13" s="4">
        <f>SUM(D3:D12)</f>
        <v>35</v>
      </c>
      <c r="E13" s="4">
        <f t="shared" ref="E13:H13" si="2">SUM(E3:E12)</f>
        <v>4</v>
      </c>
      <c r="F13" s="4">
        <f t="shared" si="2"/>
        <v>11</v>
      </c>
      <c r="G13" s="4">
        <f t="shared" si="2"/>
        <v>5</v>
      </c>
      <c r="H13" s="4">
        <f t="shared" si="2"/>
        <v>87</v>
      </c>
      <c r="I13" s="9">
        <f t="shared" si="1"/>
        <v>1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朱敏</cp:lastModifiedBy>
  <cp:lastPrinted>2022-03-07T02:55:40Z</cp:lastPrinted>
  <dcterms:created xsi:type="dcterms:W3CDTF">2018-12-25T00:55:00Z</dcterms:created>
  <dcterms:modified xsi:type="dcterms:W3CDTF">2022-03-07T03:48:23Z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AD48A53F335243CEA995BC179580BBFE</vt:lpwstr>
  </property>
  <property fmtid="{D5CDD505-2E9C-101B-9397-08002B2CF9AE}" pid="3" name="KSOProductBuildVer">
    <vt:lpwstr>2052-11.1.0.11365</vt:lpwstr>
  </property>
</Properties>
</file>